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.5" sheetId="1" state="visible" r:id="rId2"/>
    <sheet name="Лист1" sheetId="2" state="visible" r:id="rId3"/>
  </sheets>
  <definedNames>
    <definedName function="false" hidden="false" localSheetId="0" name="_xlnm.Print_Area" vbProcedure="false">'пр.5'!$A$1:$E$24</definedName>
    <definedName function="false" hidden="false" localSheetId="0" name="_xlnm.Print_Titles" vbProcedure="false">'пр.5'!$7:$7</definedName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  <definedName function="false" hidden="false" localSheetId="0" name="bbi1iepey541b3erm5gspvzrtk" vbProcedure="false">#REF!</definedName>
    <definedName function="false" hidden="false" localSheetId="0" name="eaho2ejrtdbq5dbiou1fruoidk" vbProcedure="false">#REF!</definedName>
    <definedName function="false" hidden="false" localSheetId="0" name="frupzostrx2engzlq5coj1izgc" vbProcedure="false">#REF!</definedName>
    <definedName function="false" hidden="false" localSheetId="0" name="hxw0shfsad1bl0w3rcqndiwdqc" vbProcedure="false">#REF!</definedName>
    <definedName function="false" hidden="false" localSheetId="0" name="idhebtridp4g55tiidmllpbcck" vbProcedure="false">#REF!</definedName>
    <definedName function="false" hidden="false" localSheetId="0" name="ilgrxtqehl5ojfb14epb1v0vpk" vbProcedure="false">#REF!</definedName>
    <definedName function="false" hidden="false" localSheetId="0" name="iukfigxpatbnff5s3qskal4gtw" vbProcedure="false">#REF!</definedName>
    <definedName function="false" hidden="false" localSheetId="0" name="jbdrlm0jnl44bjyvb5parwosvs" vbProcedure="false">#REF!</definedName>
    <definedName function="false" hidden="false" localSheetId="0" name="jmacmxvbgdblzh0tvh4m0gadvc" vbProcedure="false">#REF!</definedName>
    <definedName function="false" hidden="false" localSheetId="0" name="lens0r1dzt0ivfvdjvc15ibd1c" vbProcedure="false">#REF!</definedName>
    <definedName function="false" hidden="false" localSheetId="0" name="lzvlrjqro14zjenw2ueuj40zww" vbProcedure="false">#REF!</definedName>
    <definedName function="false" hidden="false" localSheetId="0" name="miceqmminp2t5fkvq3dcp5azms" vbProcedure="false">#REF!</definedName>
    <definedName function="false" hidden="false" localSheetId="0" name="muebv3fbrh0nbhfkcvkdiuichg" vbProcedure="false">#REF!</definedName>
    <definedName function="false" hidden="false" localSheetId="0" name="oishsvraxpbc3jz3kk3m5zcwm0" vbProcedure="false">#REF!</definedName>
    <definedName function="false" hidden="false" localSheetId="0" name="pf4ktio2ct2wb5lic4d0ij22zg" vbProcedure="false">#REF!</definedName>
    <definedName function="false" hidden="false" localSheetId="0" name="qhgcjeqs4xbh5af0b0knrgslds" vbProcedure="false">#REF!</definedName>
    <definedName function="false" hidden="false" localSheetId="0" name="qm1r2zbyvxaabczgs5nd53xmq4" vbProcedure="false">#REF!</definedName>
    <definedName function="false" hidden="false" localSheetId="0" name="qunp1nijp1aaxbgswizf0lz200" vbProcedure="false">#REF!</definedName>
    <definedName function="false" hidden="false" localSheetId="0" name="rcn525ywmx4pde1kn3aevp0dfk" vbProcedure="false">#REF!</definedName>
    <definedName function="false" hidden="false" localSheetId="0" name="swpjxblu3dbu33cqzchc5hkk0w" vbProcedure="false">#REF!</definedName>
    <definedName function="false" hidden="false" localSheetId="0" name="syjdhdk35p4nh3cjfxnviauzls" vbProcedure="false">#REF!</definedName>
    <definedName function="false" hidden="false" localSheetId="0" name="t1iocfpqd13el1y2ekxnfpwstw" vbProcedure="false">#REF!</definedName>
    <definedName function="false" hidden="false" localSheetId="0" name="tqwxsrwtrd3p34nrtmvfunozag" vbProcedure="false">#REF!</definedName>
    <definedName function="false" hidden="false" localSheetId="0" name="u1m5vran2x1y11qx5xfu2j4tz4" vbProcedure="false">#REF!</definedName>
    <definedName function="false" hidden="false" localSheetId="0" name="ua41amkhph5c1h53xxk2wbxxpk" vbProcedure="false">#REF!</definedName>
    <definedName function="false" hidden="false" localSheetId="0" name="vm2ikyzfyl3c3f2vbofwexhk2c" vbProcedure="false">#REF!</definedName>
    <definedName function="false" hidden="false" localSheetId="0" name="w1nehiloq13fdfxu13klcaopgw" vbProcedure="false">#REF!</definedName>
    <definedName function="false" hidden="false" localSheetId="0" name="whvhn4kg25bcn2skpkb3bqydz4" vbProcedure="false">#REF!</definedName>
    <definedName function="false" hidden="false" localSheetId="0" name="wqazcjs4o12a5adpyzuqhb5cko" vbProcedure="false">#REF!</definedName>
    <definedName function="false" hidden="false" localSheetId="0" name="x50bwhcspt2rtgjg0vg0hfk2ns" vbProcedure="false">#REF!</definedName>
    <definedName function="false" hidden="false" localSheetId="0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<sst xmlns="http://schemas.openxmlformats.org/spreadsheetml/2006/main" count="41" uniqueCount="41">
  <si>
    <t xml:space="preserve">Приложение 5</t>
  </si>
  <si>
    <t xml:space="preserve">к решению  Совета народных депутатов Анжеро-Судженского городского округа</t>
  </si>
  <si>
    <t xml:space="preserve"> от __________________ 2025 г. № _______</t>
  </si>
  <si>
    <t xml:space="preserve">Источники финансирования дефицита бюджета муниципального образования «Анжеро-Судженский городской округ Кемеровской области - Кузбасса» по статьям и видам источников финансирования  местного бюджета на 2026 год и на плановый период 2027 и 2028 годов</t>
  </si>
  <si>
    <t xml:space="preserve">(тыс. руб.)</t>
  </si>
  <si>
    <t xml:space="preserve">Код</t>
  </si>
  <si>
    <t xml:space="preserve">Наименование</t>
  </si>
  <si>
    <t xml:space="preserve">2026 год</t>
  </si>
  <si>
    <t xml:space="preserve">2027 год</t>
  </si>
  <si>
    <t xml:space="preserve">2028 год</t>
  </si>
  <si>
    <t xml:space="preserve">1</t>
  </si>
  <si>
    <t xml:space="preserve">000 01 00 00 00 00 0000 000</t>
  </si>
  <si>
    <t xml:space="preserve">ИСТОЧНИКИ ВНУТРЕННЕГО ФИНАНСИРОВАНИЯ ДЕФИЦИТОВ БЮДЖЕТОВ</t>
  </si>
  <si>
    <t xml:space="preserve">000 01 02 00 00 00 0000 000</t>
  </si>
  <si>
    <t xml:space="preserve">Кредиты кредитных организаций в валюте Российской Федерации</t>
  </si>
  <si>
    <t xml:space="preserve">000 01 02 00 00 00 0000 700</t>
  </si>
  <si>
    <t xml:space="preserve">Привлечение кредитов от кредитных организаций в валюте Российской Федерации</t>
  </si>
  <si>
    <t xml:space="preserve">000 01 02 00 00 04 0005 710</t>
  </si>
  <si>
    <t xml:space="preserve">Привлечение городскими округами кредитов от кредитных организаций в валюте Российской Федерации</t>
  </si>
  <si>
    <t xml:space="preserve">000 01 03 00 00 00 0000 000</t>
  </si>
  <si>
    <t xml:space="preserve">Бюджетные кредиты из других бюджетов бюджетной системы Российской Федерации</t>
  </si>
  <si>
    <t xml:space="preserve">000 01 03 01 00 00 0000 000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</si>
  <si>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</si>
  <si>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000 01 03 01 00 00 0000 700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</si>
  <si>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</si>
  <si>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000 01 03 01 00 04 0000 710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</si>
  <si>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</si>
  <si>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000 01 03 01 00 04 0002 710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</si>
  <si>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за счет средств федерального бюджета на пополнение остатков средств на едином счете бюджета)
</t>
  </si>
  <si>
    <t xml:space="preserve">000 01 03 01 00 00 0000 800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</si>
  <si>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</si>
  <si>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000 01 03 01 00 04 0001 810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</si>
  <si>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для частичного покрытия дефицитов бюджетов)</t>
  </si>
  <si>
    <t xml:space="preserve">000 01 03 01 00 04 0002 810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</si>
  <si>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за счет средств федерального бюджета на пополнение остатков средств на едином счете бюджета)</t>
  </si>
  <si>
    <t xml:space="preserve">000 01 03 01 00 04 2900 810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</si>
  <si>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Федерации(бюджетные кредиты, предоставленные для погашения долговых обязательств муниципального образования)</t>
  </si>
  <si>
    <t xml:space="preserve">Итого источников финансирования дефицита бюджета</t>
  </si>
  <si>
    <t xml:space="preserve">Начальник финансового управления администрации  </t>
  </si>
  <si>
    <t xml:space="preserve">Анжеро-Судженского городского округа</t>
  </si>
  <si>
    <t xml:space="preserve">Е.Н. Зачиняева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</si>
</sst>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"/>
    <numFmt numFmtId="167" formatCode="\ * #,##0.00&quot;    &quot;;\-* #,##0.00&quot;    &quot;;\ * \-#&quot;    &quot;;\ @\ "/>
    <numFmt numFmtId="168" formatCode="\ * #,##0.00000&quot;    &quot;;\-* #,##0.00000&quot;    &quot;;\ * \-#&quot;    &quot;;\ @\ "/>
  </numFmts>
  <fonts count="14">
    <font>
      <sz val="1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name val="Times New Roman"/>
      <family val="1"/>
      <charset val="1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i val="true"/>
      <sz val="14"/>
      <name val="Times New Roman"/>
      <family val="1"/>
      <charset val="1"/>
    </font>
    <font>
      <sz val="8"/>
      <name val="Times New Roman"/>
      <family val="1"/>
      <charset val="1"/>
    </font>
    <font>
      <i val="true"/>
      <sz val="8"/>
      <name val="Times New Roman"/>
      <family val="1"/>
      <charset val="1"/>
    </font>
    <font>
      <sz val="11"/>
      <name val="Times New Roman"/>
      <family val="1"/>
      <charset val="1"/>
    </font>
    <font>
      <sz val="10"/>
      <name val="Times New Roman"/>
      <family val="1"/>
      <charset val="1"/>
    </font>
    <font>
      <b val="true"/>
      <sz val="11"/>
      <name val="Times New Roman"/>
      <family val="1"/>
      <charset val="1"/>
    </font>
    <font>
      <sz val="8"/>
      <color rgb="FFFF0000"/>
      <name val="Arial Cyr"/>
      <family val="0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8" fontId="13" fillId="0" borderId="0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ColWidth="30.71484375" defaultRowHeight="17.35" zeroHeight="false" outlineLevelRow="0" outlineLevelCol="0"/>
  <cols>
    <col collapsed="false" customWidth="true" hidden="false" outlineLevel="0" max="1" min="1" style="1" width="27.57"/>
    <col collapsed="false" customWidth="true" hidden="false" outlineLevel="0" max="2" min="2" style="2" width="42.42"/>
    <col collapsed="false" customWidth="true" hidden="false" outlineLevel="0" max="4" min="3" style="3" width="14.57"/>
    <col collapsed="false" customWidth="true" hidden="false" outlineLevel="0" max="5" min="5" style="3" width="14.29"/>
    <col collapsed="false" customWidth="false" hidden="false" outlineLevel="0" max="16384" min="6" style="3" width="30.71"/>
  </cols>
  <sheetData>
    <row r="1" customFormat="false" ht="14.15" hidden="false" customHeight="true" outlineLevel="0" collapsed="false">
      <c r="A1" s="4" t="s">
        <v>0</v>
      </c>
      <c r="B1" s="4"/>
      <c r="C1" s="4"/>
      <c r="D1" s="4"/>
      <c r="E1" s="4"/>
    </row>
    <row r="2" customFormat="false" ht="17.35" hidden="false" customHeight="false" outlineLevel="0" collapsed="false">
      <c r="A2" s="5" t="s">
        <v>1</v>
      </c>
      <c r="B2" s="5"/>
      <c r="C2" s="5"/>
      <c r="D2" s="5"/>
      <c r="E2" s="5"/>
    </row>
    <row r="3" customFormat="false" ht="27" hidden="false" customHeight="true" outlineLevel="0" collapsed="false">
      <c r="A3" s="5" t="s">
        <v>2</v>
      </c>
      <c r="B3" s="5"/>
      <c r="C3" s="5"/>
      <c r="D3" s="5"/>
      <c r="E3" s="5"/>
    </row>
    <row r="4" s="7" customFormat="true" ht="42.5" hidden="false" customHeight="true" outlineLevel="0" collapsed="false">
      <c r="A4" s="6" t="s">
        <v>3</v>
      </c>
      <c r="B4" s="6"/>
      <c r="C4" s="6"/>
      <c r="D4" s="6"/>
      <c r="E4" s="6"/>
    </row>
    <row r="5" s="12" customFormat="true" ht="14.25" hidden="false" customHeight="true" outlineLevel="0" collapsed="false">
      <c r="A5" s="8"/>
      <c r="B5" s="9"/>
      <c r="C5" s="9"/>
      <c r="D5" s="10" t="s">
        <v>4</v>
      </c>
      <c r="E5" s="10"/>
      <c r="F5" s="11"/>
      <c r="G5" s="11"/>
      <c r="H5" s="11"/>
    </row>
    <row r="6" s="15" customFormat="true" ht="16.4" hidden="false" customHeight="true" outlineLevel="0" collapsed="false">
      <c r="A6" s="13" t="s">
        <v>5</v>
      </c>
      <c r="B6" s="14" t="s">
        <v>6</v>
      </c>
      <c r="C6" s="14" t="s">
        <v>7</v>
      </c>
      <c r="D6" s="14" t="s">
        <v>8</v>
      </c>
      <c r="E6" s="14" t="s">
        <v>9</v>
      </c>
    </row>
    <row r="7" s="18" customFormat="true" ht="12.75" hidden="false" customHeight="false" outlineLevel="0" collapsed="false">
      <c r="A7" s="16" t="s">
        <v>10</v>
      </c>
      <c r="B7" s="17" t="n">
        <v>2</v>
      </c>
      <c r="C7" s="17" t="n">
        <v>3</v>
      </c>
      <c r="D7" s="17" t="n">
        <v>4</v>
      </c>
      <c r="E7" s="17" t="n">
        <v>5</v>
      </c>
    </row>
    <row r="8" s="22" customFormat="true" ht="37.3" hidden="false" customHeight="false" outlineLevel="0" collapsed="false">
      <c r="A8" s="19" t="s">
        <v>11</v>
      </c>
      <c r="B8" s="20" t="s">
        <v>12</v>
      </c>
      <c r="C8" s="21" t="n">
        <f aca="false">C9+C12</f>
        <v>60659.3</v>
      </c>
      <c r="D8" s="21" t="n">
        <f aca="false">D9+D12</f>
        <v>61637.3</v>
      </c>
      <c r="E8" s="21" t="n">
        <f aca="false">E9+E12</f>
        <v>63434</v>
      </c>
    </row>
    <row r="9" s="15" customFormat="true" ht="25.35" hidden="false" customHeight="false" outlineLevel="0" collapsed="false">
      <c r="A9" s="23" t="s">
        <v>13</v>
      </c>
      <c r="B9" s="24" t="s">
        <v>14</v>
      </c>
      <c r="C9" s="25" t="n">
        <f aca="false">C10</f>
        <v>66492.7</v>
      </c>
      <c r="D9" s="25" t="n">
        <f aca="false">D10</f>
        <v>67470.7</v>
      </c>
      <c r="E9" s="25" t="n">
        <f aca="false">E10</f>
        <v>69267.4</v>
      </c>
    </row>
    <row r="10" s="15" customFormat="true" ht="30" hidden="false" customHeight="true" outlineLevel="0" collapsed="false">
      <c r="A10" s="26" t="s">
        <v>15</v>
      </c>
      <c r="B10" s="27" t="s">
        <v>16</v>
      </c>
      <c r="C10" s="28" t="n">
        <f aca="false">C11</f>
        <v>66492.7</v>
      </c>
      <c r="D10" s="28" t="n">
        <f aca="false">D11</f>
        <v>67470.7</v>
      </c>
      <c r="E10" s="28" t="n">
        <f aca="false">E11</f>
        <v>69267.4</v>
      </c>
    </row>
    <row r="11" s="15" customFormat="true" ht="45" hidden="false" customHeight="true" outlineLevel="0" collapsed="false">
      <c r="A11" s="26" t="s">
        <v>17</v>
      </c>
      <c r="B11" s="27" t="s">
        <v>18</v>
      </c>
      <c r="C11" s="28" t="n">
        <f aca="false">60659.3+5833.4</f>
        <v>66492.7</v>
      </c>
      <c r="D11" s="28" t="n">
        <f aca="false">61637.3+5833.4</f>
        <v>67470.7</v>
      </c>
      <c r="E11" s="28" t="n">
        <f aca="false">63434+5833.4</f>
        <v>69267.4</v>
      </c>
    </row>
    <row r="12" s="15" customFormat="true" ht="25.35" hidden="false" customHeight="false" outlineLevel="0" collapsed="false">
      <c r="A12" s="23" t="s">
        <v>19</v>
      </c>
      <c r="B12" s="24" t="s">
        <v>20</v>
      </c>
      <c r="C12" s="25" t="n">
        <f aca="false">C13</f>
        <v>-5833.4</v>
      </c>
      <c r="D12" s="25" t="n">
        <f aca="false">D13</f>
        <v>-5833.4</v>
      </c>
      <c r="E12" s="25" t="n">
        <f aca="false">E13</f>
        <v>-5833.4</v>
      </c>
    </row>
    <row r="13" s="15" customFormat="true" ht="37.3" hidden="false" customHeight="false" outlineLevel="0" collapsed="false">
      <c r="A13" s="26" t="s">
        <v>21</v>
      </c>
      <c r="B13" s="29" t="s">
        <v>22</v>
      </c>
      <c r="C13" s="28" t="n">
        <f aca="false">C17+C14</f>
        <v>-5833.4</v>
      </c>
      <c r="D13" s="28" t="n">
        <f aca="false">D17+D14</f>
        <v>-5833.4</v>
      </c>
      <c r="E13" s="28" t="n">
        <f aca="false">E17+E14</f>
        <v>-5833.4</v>
      </c>
    </row>
    <row r="14" s="15" customFormat="true" ht="37.3" hidden="false" customHeight="false" outlineLevel="0" collapsed="false">
      <c r="A14" s="26" t="s">
        <v>23</v>
      </c>
      <c r="B14" s="27" t="s">
        <v>24</v>
      </c>
      <c r="C14" s="28" t="n">
        <f aca="false">C15</f>
        <v>50000</v>
      </c>
      <c r="D14" s="28" t="n">
        <f aca="false">D15</f>
        <v>0</v>
      </c>
      <c r="E14" s="28" t="n">
        <f aca="false">E15</f>
        <v>0</v>
      </c>
    </row>
    <row r="15" s="15" customFormat="true" ht="49.25" hidden="false" customHeight="false" outlineLevel="0" collapsed="false">
      <c r="A15" s="26" t="s">
        <v>25</v>
      </c>
      <c r="B15" s="27" t="s">
        <v>26</v>
      </c>
      <c r="C15" s="30" t="n">
        <f aca="false">C16</f>
        <v>50000</v>
      </c>
      <c r="D15" s="30" t="n">
        <f aca="false">D16</f>
        <v>0</v>
      </c>
      <c r="E15" s="30" t="n">
        <f aca="false">E16</f>
        <v>0</v>
      </c>
    </row>
    <row r="16" s="15" customFormat="true" ht="91" hidden="false" customHeight="true" outlineLevel="0" collapsed="false">
      <c r="A16" s="26" t="s">
        <v>27</v>
      </c>
      <c r="B16" s="31" t="s">
        <v>28</v>
      </c>
      <c r="C16" s="30" t="n">
        <v>50000</v>
      </c>
      <c r="D16" s="30" t="n">
        <f aca="false">53744.2-53744.2</f>
        <v>0</v>
      </c>
      <c r="E16" s="30" t="n">
        <f aca="false">53744.2-53744.2</f>
        <v>0</v>
      </c>
    </row>
    <row r="17" s="15" customFormat="true" ht="49.25" hidden="false" customHeight="false" outlineLevel="0" collapsed="false">
      <c r="A17" s="26" t="s">
        <v>29</v>
      </c>
      <c r="B17" s="27" t="s">
        <v>30</v>
      </c>
      <c r="C17" s="28" t="n">
        <f aca="false">C20+C18+C19</f>
        <v>-55833.4</v>
      </c>
      <c r="D17" s="28" t="n">
        <f aca="false">D20+D18+D19</f>
        <v>-5833.4</v>
      </c>
      <c r="E17" s="28" t="n">
        <f aca="false">E20+E18+E19</f>
        <v>-5833.4</v>
      </c>
    </row>
    <row r="18" s="15" customFormat="true" ht="77.6" hidden="false" customHeight="true" outlineLevel="0" collapsed="false">
      <c r="A18" s="26" t="s">
        <v>31</v>
      </c>
      <c r="B18" s="27" t="s">
        <v>32</v>
      </c>
      <c r="C18" s="28" t="n">
        <f aca="false">-(2700+350.4)</f>
        <v>-3050.4</v>
      </c>
      <c r="D18" s="28" t="n">
        <f aca="false">-(2700+350.4)</f>
        <v>-3050.4</v>
      </c>
      <c r="E18" s="28" t="n">
        <f aca="false">-(2700+350.4)</f>
        <v>-3050.4</v>
      </c>
    </row>
    <row r="19" s="12" customFormat="true" ht="91" hidden="false" customHeight="true" outlineLevel="0" collapsed="false">
      <c r="A19" s="26" t="s">
        <v>33</v>
      </c>
      <c r="B19" s="27" t="s">
        <v>34</v>
      </c>
      <c r="C19" s="28" t="n">
        <v>-50000</v>
      </c>
      <c r="D19" s="28" t="n">
        <f aca="false">53744.2-53744.2</f>
        <v>0</v>
      </c>
      <c r="E19" s="28" t="n">
        <f aca="false">53744.2-53744.2</f>
        <v>0</v>
      </c>
      <c r="F19" s="15"/>
      <c r="G19" s="15"/>
      <c r="H19" s="15"/>
    </row>
    <row r="20" s="15" customFormat="true" ht="77.6" hidden="false" customHeight="true" outlineLevel="0" collapsed="false">
      <c r="A20" s="26" t="s">
        <v>35</v>
      </c>
      <c r="B20" s="27" t="s">
        <v>36</v>
      </c>
      <c r="C20" s="28" t="n">
        <v>-2783</v>
      </c>
      <c r="D20" s="28" t="n">
        <v>-2783</v>
      </c>
      <c r="E20" s="28" t="n">
        <v>-2783</v>
      </c>
    </row>
    <row r="21" s="15" customFormat="true" ht="15" hidden="false" customHeight="false" outlineLevel="0" collapsed="false">
      <c r="A21" s="19" t="s">
        <v>37</v>
      </c>
      <c r="B21" s="19"/>
      <c r="C21" s="25" t="n">
        <f aca="false">C9+C12</f>
        <v>60659.3</v>
      </c>
      <c r="D21" s="25" t="n">
        <f aca="false">D9+D12</f>
        <v>61637.3</v>
      </c>
      <c r="E21" s="25" t="n">
        <f aca="false">E9+E12</f>
        <v>63434</v>
      </c>
    </row>
    <row r="22" s="15" customFormat="true" ht="7.45" hidden="false" customHeight="true" outlineLevel="0" collapsed="false">
      <c r="A22" s="32"/>
      <c r="B22" s="31"/>
      <c r="C22" s="33"/>
      <c r="D22" s="33"/>
      <c r="E22" s="33"/>
    </row>
    <row r="23" s="15" customFormat="true" ht="15" hidden="false" customHeight="false" outlineLevel="0" collapsed="false">
      <c r="A23" s="34" t="s">
        <v>38</v>
      </c>
      <c r="B23" s="35"/>
      <c r="C23" s="36"/>
    </row>
    <row r="24" s="15" customFormat="true" ht="15" hidden="false" customHeight="false" outlineLevel="0" collapsed="false">
      <c r="A24" s="37" t="s">
        <v>39</v>
      </c>
      <c r="B24" s="38"/>
      <c r="D24" s="39" t="s">
        <v>40</v>
      </c>
      <c r="E24" s="39"/>
    </row>
    <row r="25" s="15" customFormat="true" ht="15" hidden="false" customHeight="false" outlineLevel="0" collapsed="false">
      <c r="A25" s="40"/>
      <c r="B25" s="38"/>
    </row>
    <row r="26" s="15" customFormat="true" ht="15" hidden="false" customHeight="false" outlineLevel="0" collapsed="false">
      <c r="A26" s="40"/>
      <c r="B26" s="38"/>
      <c r="C26" s="41"/>
      <c r="D26" s="41"/>
      <c r="E26" s="41"/>
    </row>
    <row r="27" s="15" customFormat="true" ht="15" hidden="false" customHeight="false" outlineLevel="0" collapsed="false">
      <c r="A27" s="40"/>
      <c r="B27" s="38"/>
    </row>
    <row r="28" s="15" customFormat="true" ht="15" hidden="false" customHeight="false" outlineLevel="0" collapsed="false">
      <c r="A28" s="40"/>
      <c r="B28" s="38"/>
    </row>
    <row r="29" s="15" customFormat="true" ht="15" hidden="false" customHeight="false" outlineLevel="0" collapsed="false">
      <c r="A29" s="40"/>
      <c r="B29" s="38"/>
    </row>
    <row r="30" s="15" customFormat="true" ht="15" hidden="false" customHeight="false" outlineLevel="0" collapsed="false">
      <c r="A30" s="40"/>
      <c r="B30" s="38"/>
    </row>
    <row r="31" s="15" customFormat="true" ht="15" hidden="false" customHeight="false" outlineLevel="0" collapsed="false">
      <c r="A31" s="40"/>
      <c r="B31" s="38"/>
    </row>
    <row r="32" s="15" customFormat="true" ht="15" hidden="false" customHeight="false" outlineLevel="0" collapsed="false">
      <c r="A32" s="40"/>
      <c r="B32" s="38"/>
    </row>
    <row r="33" s="15" customFormat="true" ht="15" hidden="false" customHeight="false" outlineLevel="0" collapsed="false">
      <c r="A33" s="40"/>
      <c r="B33" s="38"/>
      <c r="C33" s="42"/>
    </row>
    <row r="34" s="15" customFormat="true" ht="15" hidden="false" customHeight="false" outlineLevel="0" collapsed="false">
      <c r="A34" s="40"/>
      <c r="B34" s="38"/>
    </row>
    <row r="35" s="15" customFormat="true" ht="15" hidden="false" customHeight="false" outlineLevel="0" collapsed="false">
      <c r="A35" s="40"/>
      <c r="B35" s="38"/>
      <c r="C35" s="43"/>
    </row>
    <row r="36" s="15" customFormat="true" ht="15" hidden="false" customHeight="false" outlineLevel="0" collapsed="false">
      <c r="A36" s="40"/>
      <c r="B36" s="38"/>
    </row>
    <row r="37" s="15" customFormat="true" ht="17.35" hidden="false" customHeight="false" outlineLevel="0" collapsed="false">
      <c r="A37" s="1"/>
      <c r="B37" s="2"/>
      <c r="C37" s="44"/>
      <c r="D37" s="3"/>
      <c r="E37" s="3"/>
      <c r="F37" s="3"/>
      <c r="G37" s="3"/>
      <c r="H37" s="3"/>
    </row>
    <row r="38" s="15" customFormat="true" ht="17.35" hidden="false" customHeight="false" outlineLevel="0" collapsed="false">
      <c r="A38" s="1"/>
      <c r="B38" s="2"/>
      <c r="C38" s="3"/>
      <c r="D38" s="3"/>
      <c r="E38" s="3"/>
      <c r="F38" s="3"/>
      <c r="G38" s="3"/>
      <c r="H38" s="3"/>
    </row>
    <row r="39" s="15" customFormat="true" ht="17.35" hidden="false" customHeight="false" outlineLevel="0" collapsed="false">
      <c r="A39" s="1"/>
      <c r="B39" s="2"/>
      <c r="C39" s="3"/>
      <c r="D39" s="3"/>
      <c r="E39" s="3"/>
      <c r="F39" s="3"/>
      <c r="G39" s="3"/>
      <c r="H39" s="3"/>
    </row>
    <row r="40" s="15" customFormat="true" ht="17.35" hidden="false" customHeight="false" outlineLevel="0" collapsed="false">
      <c r="A40" s="1"/>
      <c r="B40" s="2"/>
      <c r="C40" s="44"/>
      <c r="D40" s="3"/>
      <c r="E40" s="3"/>
      <c r="F40" s="3"/>
      <c r="G40" s="3"/>
      <c r="H40" s="3"/>
    </row>
    <row r="41" s="15" customFormat="true" ht="17.35" hidden="false" customHeight="false" outlineLevel="0" collapsed="false">
      <c r="A41" s="1"/>
      <c r="B41" s="2"/>
      <c r="C41" s="44"/>
      <c r="D41" s="3"/>
      <c r="E41" s="3"/>
      <c r="F41" s="3"/>
      <c r="G41" s="3"/>
      <c r="H41" s="3"/>
    </row>
    <row r="42" s="15" customFormat="true" ht="17.35" hidden="false" customHeight="false" outlineLevel="0" collapsed="false">
      <c r="A42" s="1"/>
      <c r="B42" s="2"/>
      <c r="C42" s="3"/>
      <c r="D42" s="3"/>
      <c r="E42" s="3"/>
      <c r="F42" s="3"/>
      <c r="G42" s="3"/>
      <c r="H42" s="3"/>
    </row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1:E1"/>
    <mergeCell ref="A2:E2"/>
    <mergeCell ref="A3:E3"/>
    <mergeCell ref="A4:E4"/>
    <mergeCell ref="D5:E5"/>
    <mergeCell ref="A21:B21"/>
    <mergeCell ref="D24:E24"/>
  </mergeCells>
  <printOptions headings="false" gridLines="false" gridLinesSet="true" horizontalCentered="false" verticalCentered="false"/>
  <pageMargins left="1.18125" right="0.669444444444445" top="0.846527777777778" bottom="0.7875" header="0.590277777777778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40625" defaultRowHeight="12.7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2007-11-02T06:48:08Z</dcterms:created>
  <dc:creator>523mudrechenko</dc:creator>
  <dc:description/>
  <dc:language>ru-RU</dc:language>
  <cp:lastModifiedBy/>
  <cp:lastPrinted>2025-11-14T08:31:40Z</cp:lastPrinted>
  <dcterms:modified xsi:type="dcterms:W3CDTF">2025-11-14T08:31:45Z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